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L24" i="1"/>
  <c r="G24" i="1"/>
  <c r="F24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<sst xmlns="http://schemas.openxmlformats.org/spreadsheetml/2006/main" count="58" uniqueCount="56">
  <si>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</si>
  <si>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</si>
  <si>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</si>
  <si>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</si>
  <si>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</si>
  <si>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</si>
  <si>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</si>
  <si>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</si>
  <si>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</si>
  <si>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</si>
  <si>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</si>
  <si>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</si>
  <si>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</si>
  <si>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</si>
  <si>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</si>
  <si>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</si>
  <si>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</si>
  <si>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</si>
  <si>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</si>
  <si>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</si>
  <si>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</si>
  <si>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</si>
  <si>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</si>
  <si>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</si>
  <si>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</si>
  <si>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</si>
  <si>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</si>
  <si>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</si>
  <si>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</si>
  <si>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</si>
  <si>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</si>
  <si>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</si>
  <si>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</si>
  <si>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</si>
  <si>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</si>
  <si>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чай с сахаром и лимоном</t>
  </si>
  <si>
    <t>хлеб пшеничный</t>
  </si>
  <si>
    <t>масло порциями</t>
  </si>
  <si>
    <t>хол.блюдо</t>
  </si>
  <si>
    <t>апельсин</t>
  </si>
  <si>
    <t>№ 543ГН</t>
  </si>
  <si>
    <t>№ 5419З</t>
  </si>
  <si>
    <t>хлеб ржано-пшеничный</t>
  </si>
  <si>
    <t>№ 548С</t>
  </si>
  <si>
    <t>перец болгарский в нарезке</t>
  </si>
  <si>
    <t>щи из свежей капусты со сметаной</t>
  </si>
  <si>
    <t>№ 5411Р</t>
  </si>
  <si>
    <t>№ 5413К</t>
  </si>
  <si>
    <t>№ 544ГН</t>
  </si>
  <si>
    <t>каша вязкая молочная пшеничная с курагой</t>
  </si>
  <si>
    <t>6.,4</t>
  </si>
  <si>
    <t>рыба тушеная в томатном соусе (минтай)</t>
  </si>
  <si>
    <t>капуста тушеная</t>
  </si>
  <si>
    <t>чай с молоком и сахаром</t>
  </si>
  <si>
    <t>№ 444З</t>
  </si>
  <si>
    <t>№ 541С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</si>
</sst>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4" sqref="P2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34</v>
      </c>
      <c r="D1" s="60"/>
      <c r="E1" s="60"/>
      <c r="F1" s="12"/>
      <c r="H1" s="61"/>
      <c r="I1" s="61"/>
      <c r="J1" s="61"/>
      <c r="K1" s="61"/>
    </row>
    <row r="2" spans="1:12" ht="18" x14ac:dyDescent="0.2">
      <c r="A2" s="25"/>
      <c r="C2" s="2"/>
      <c r="H2" s="61"/>
      <c r="I2" s="61"/>
      <c r="J2" s="61"/>
      <c r="K2" s="61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14</v>
      </c>
      <c r="H3" s="36">
        <v>10</v>
      </c>
      <c r="I3" s="36">
        <v>10</v>
      </c>
      <c r="J3" s="37">
        <v>2023</v>
      </c>
      <c r="K3" s="1"/>
    </row>
    <row r="4" spans="1:12" x14ac:dyDescent="0.2">
      <c r="C4" s="2"/>
      <c r="D4" s="4"/>
      <c r="H4" s="35" t="s">
        <v>31</v>
      </c>
      <c r="I4" s="35" t="s">
        <v>32</v>
      </c>
      <c r="J4" s="35" t="s">
        <v>33</v>
      </c>
    </row>
    <row r="5" spans="1:12" ht="34.5" thickBot="1" x14ac:dyDescent="0.25">
      <c r="A5" s="33" t="s">
        <v>12</v>
      </c>
      <c r="B5" s="34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 x14ac:dyDescent="0.25">
      <c r="A6" s="14">
        <v>2</v>
      </c>
      <c r="B6" s="15">
        <v>2</v>
      </c>
      <c r="C6" s="20" t="s">
        <v>15</v>
      </c>
      <c r="D6" s="5" t="s">
        <v>16</v>
      </c>
      <c r="E6" s="38" t="s">
        <v>49</v>
      </c>
      <c r="F6" s="39">
        <v>200</v>
      </c>
      <c r="G6" s="39">
        <v>8</v>
      </c>
      <c r="H6" s="39">
        <v>11</v>
      </c>
      <c r="I6" s="52">
        <v>45</v>
      </c>
      <c r="J6" s="53">
        <v>349</v>
      </c>
      <c r="K6" s="29" t="s">
        <v>47</v>
      </c>
      <c r="L6" s="53">
        <v>45.02</v>
      </c>
    </row>
    <row r="7" spans="1:12" ht="15.75" thickBot="1" x14ac:dyDescent="0.3">
      <c r="A7" s="14"/>
      <c r="B7" s="15"/>
      <c r="C7" s="11"/>
      <c r="D7" s="6" t="s">
        <v>38</v>
      </c>
      <c r="E7" s="41" t="s">
        <v>37</v>
      </c>
      <c r="F7" s="42">
        <v>10</v>
      </c>
      <c r="G7" s="42">
        <v>0</v>
      </c>
      <c r="H7" s="42">
        <v>8</v>
      </c>
      <c r="I7" s="43">
        <v>0</v>
      </c>
      <c r="J7" s="55">
        <v>75</v>
      </c>
      <c r="K7" s="32" t="s">
        <v>41</v>
      </c>
      <c r="L7" s="54">
        <v>4.5999999999999996</v>
      </c>
    </row>
    <row r="8" spans="1:12" ht="15" x14ac:dyDescent="0.25">
      <c r="A8" s="14"/>
      <c r="B8" s="15"/>
      <c r="C8" s="11"/>
      <c r="D8" s="7" t="s">
        <v>17</v>
      </c>
      <c r="E8" s="41" t="s">
        <v>35</v>
      </c>
      <c r="F8" s="42">
        <v>200</v>
      </c>
      <c r="G8" s="42">
        <v>0</v>
      </c>
      <c r="H8" s="42">
        <v>0</v>
      </c>
      <c r="I8" s="43">
        <v>14</v>
      </c>
      <c r="J8" s="55">
        <v>28</v>
      </c>
      <c r="K8" s="32" t="s">
        <v>40</v>
      </c>
      <c r="L8" s="55" t="s">
        <v>50</v>
      </c>
    </row>
    <row r="9" spans="1:12" ht="15" x14ac:dyDescent="0.25">
      <c r="A9" s="14"/>
      <c r="B9" s="15"/>
      <c r="C9" s="11"/>
      <c r="D9" s="7" t="s">
        <v>18</v>
      </c>
      <c r="E9" s="41" t="s">
        <v>36</v>
      </c>
      <c r="F9" s="42">
        <v>35</v>
      </c>
      <c r="G9" s="42">
        <v>3</v>
      </c>
      <c r="H9" s="42">
        <v>0</v>
      </c>
      <c r="I9" s="43">
        <v>16</v>
      </c>
      <c r="J9" s="55">
        <v>44</v>
      </c>
      <c r="K9" s="32"/>
      <c r="L9" s="55">
        <v>2.1</v>
      </c>
    </row>
    <row r="10" spans="1:12" ht="15" x14ac:dyDescent="0.25">
      <c r="A10" s="14"/>
      <c r="B10" s="15"/>
      <c r="C10" s="11"/>
      <c r="D10" s="7" t="s">
        <v>19</v>
      </c>
      <c r="E10" s="44" t="s">
        <v>39</v>
      </c>
      <c r="F10" s="45">
        <v>100</v>
      </c>
      <c r="G10" s="46">
        <v>0</v>
      </c>
      <c r="H10" s="46">
        <v>0</v>
      </c>
      <c r="I10" s="47">
        <v>10</v>
      </c>
      <c r="J10" s="55">
        <v>47</v>
      </c>
      <c r="K10" s="32"/>
      <c r="L10" s="56">
        <v>12</v>
      </c>
    </row>
    <row r="11" spans="1:12" ht="15" x14ac:dyDescent="0.25">
      <c r="A11" s="14"/>
      <c r="B11" s="15"/>
      <c r="C11" s="11"/>
      <c r="D11" s="6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4"/>
      <c r="B12" s="15"/>
      <c r="C12" s="11"/>
      <c r="D12" s="6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6"/>
      <c r="B13" s="17"/>
      <c r="C13" s="8"/>
      <c r="D13" s="18" t="s">
        <v>28</v>
      </c>
      <c r="E13" s="9"/>
      <c r="F13" s="19">
        <f>SUM(F6:F12)</f>
        <v>545</v>
      </c>
      <c r="G13" s="19">
        <f t="shared" ref="G13:J13" si="0">SUM(G6:G12)</f>
        <v>11</v>
      </c>
      <c r="H13" s="19">
        <f t="shared" si="0"/>
        <v>19</v>
      </c>
      <c r="I13" s="19">
        <f t="shared" si="0"/>
        <v>85</v>
      </c>
      <c r="J13" s="19">
        <f t="shared" si="0"/>
        <v>543</v>
      </c>
      <c r="K13" s="21"/>
      <c r="L13" s="19">
        <f t="shared" ref="L13" si="1">SUM(L6:L12)</f>
        <v>63.720000000000006</v>
      </c>
    </row>
    <row r="14" spans="1:12" ht="15" x14ac:dyDescent="0.25">
      <c r="A14" s="13">
        <f>A6</f>
        <v>2</v>
      </c>
      <c r="B14" s="13">
        <f>B6</f>
        <v>2</v>
      </c>
      <c r="C14" s="10" t="s">
        <v>20</v>
      </c>
      <c r="D14" s="7" t="s">
        <v>21</v>
      </c>
      <c r="E14" s="48" t="s">
        <v>44</v>
      </c>
      <c r="F14" s="49">
        <v>100</v>
      </c>
      <c r="G14" s="49">
        <v>1</v>
      </c>
      <c r="H14" s="49">
        <v>0</v>
      </c>
      <c r="I14" s="50">
        <v>5</v>
      </c>
      <c r="J14" s="49">
        <v>24</v>
      </c>
      <c r="K14" s="32" t="s">
        <v>54</v>
      </c>
      <c r="L14" s="51">
        <v>4</v>
      </c>
    </row>
    <row r="15" spans="1:12" ht="15" x14ac:dyDescent="0.25">
      <c r="A15" s="14"/>
      <c r="B15" s="15"/>
      <c r="C15" s="11"/>
      <c r="D15" s="7" t="s">
        <v>22</v>
      </c>
      <c r="E15" s="41" t="s">
        <v>45</v>
      </c>
      <c r="F15" s="42">
        <v>250</v>
      </c>
      <c r="G15" s="42">
        <v>6</v>
      </c>
      <c r="H15" s="42">
        <v>8</v>
      </c>
      <c r="I15" s="43">
        <v>7</v>
      </c>
      <c r="J15" s="42">
        <v>119</v>
      </c>
      <c r="K15" s="32" t="s">
        <v>55</v>
      </c>
      <c r="L15" s="40">
        <v>18.41</v>
      </c>
    </row>
    <row r="16" spans="1:12" ht="15" x14ac:dyDescent="0.25">
      <c r="A16" s="14"/>
      <c r="B16" s="15"/>
      <c r="C16" s="11"/>
      <c r="D16" s="7" t="s">
        <v>23</v>
      </c>
      <c r="E16" s="41" t="s">
        <v>51</v>
      </c>
      <c r="F16" s="42">
        <v>100</v>
      </c>
      <c r="G16" s="42">
        <v>18</v>
      </c>
      <c r="H16" s="42">
        <v>10</v>
      </c>
      <c r="I16" s="43">
        <v>8</v>
      </c>
      <c r="J16" s="42">
        <v>214</v>
      </c>
      <c r="K16" s="32" t="s">
        <v>46</v>
      </c>
      <c r="L16" s="40">
        <v>30.29</v>
      </c>
    </row>
    <row r="17" spans="1:12" ht="15" x14ac:dyDescent="0.25">
      <c r="A17" s="14"/>
      <c r="B17" s="15"/>
      <c r="C17" s="11"/>
      <c r="D17" s="7" t="s">
        <v>24</v>
      </c>
      <c r="E17" s="41" t="s">
        <v>52</v>
      </c>
      <c r="F17" s="42">
        <v>180</v>
      </c>
      <c r="G17" s="42">
        <v>3</v>
      </c>
      <c r="H17" s="42">
        <v>8</v>
      </c>
      <c r="I17" s="43">
        <v>41</v>
      </c>
      <c r="J17" s="42">
        <v>281</v>
      </c>
      <c r="K17" s="32" t="s">
        <v>43</v>
      </c>
      <c r="L17" s="40">
        <v>10.34</v>
      </c>
    </row>
    <row r="18" spans="1:12" ht="15" x14ac:dyDescent="0.25">
      <c r="A18" s="14"/>
      <c r="B18" s="15"/>
      <c r="C18" s="11"/>
      <c r="D18" s="7" t="s">
        <v>25</v>
      </c>
      <c r="E18" s="41" t="s">
        <v>53</v>
      </c>
      <c r="F18" s="42">
        <v>200</v>
      </c>
      <c r="G18" s="42">
        <v>2</v>
      </c>
      <c r="H18" s="42">
        <v>1</v>
      </c>
      <c r="I18" s="43">
        <v>9</v>
      </c>
      <c r="J18" s="42">
        <v>54</v>
      </c>
      <c r="K18" s="32" t="s">
        <v>48</v>
      </c>
      <c r="L18" s="40">
        <v>6.2</v>
      </c>
    </row>
    <row r="19" spans="1:12" ht="15" x14ac:dyDescent="0.25">
      <c r="A19" s="14"/>
      <c r="B19" s="15"/>
      <c r="C19" s="11"/>
      <c r="D19" s="7" t="s">
        <v>26</v>
      </c>
      <c r="E19" s="41" t="s">
        <v>36</v>
      </c>
      <c r="F19" s="42">
        <v>50</v>
      </c>
      <c r="G19" s="42">
        <v>5</v>
      </c>
      <c r="H19" s="42">
        <v>1</v>
      </c>
      <c r="I19" s="43">
        <v>24</v>
      </c>
      <c r="J19" s="42">
        <v>66</v>
      </c>
      <c r="K19" s="32"/>
      <c r="L19" s="40">
        <v>3</v>
      </c>
    </row>
    <row r="20" spans="1:12" ht="15" x14ac:dyDescent="0.25">
      <c r="A20" s="14"/>
      <c r="B20" s="15"/>
      <c r="C20" s="11"/>
      <c r="D20" s="7" t="s">
        <v>27</v>
      </c>
      <c r="E20" s="41" t="s">
        <v>42</v>
      </c>
      <c r="F20" s="42">
        <v>60</v>
      </c>
      <c r="G20" s="42">
        <v>3</v>
      </c>
      <c r="H20" s="42">
        <v>1</v>
      </c>
      <c r="I20" s="43">
        <v>21</v>
      </c>
      <c r="J20" s="42">
        <v>56</v>
      </c>
      <c r="K20" s="32"/>
      <c r="L20" s="40">
        <v>2.4</v>
      </c>
    </row>
    <row r="21" spans="1:12" ht="15" x14ac:dyDescent="0.25">
      <c r="A21" s="14"/>
      <c r="B21" s="15"/>
      <c r="C21" s="11"/>
      <c r="D21" s="6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4"/>
      <c r="B22" s="15"/>
      <c r="C22" s="11"/>
      <c r="D22" s="6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6"/>
      <c r="B23" s="17"/>
      <c r="C23" s="8"/>
      <c r="D23" s="18" t="s">
        <v>28</v>
      </c>
      <c r="E23" s="9"/>
      <c r="F23" s="19">
        <f>SUM(F14:F22)</f>
        <v>940</v>
      </c>
      <c r="G23" s="19">
        <f t="shared" ref="G23:J23" si="2">SUM(G14:G22)</f>
        <v>38</v>
      </c>
      <c r="H23" s="19">
        <f t="shared" si="2"/>
        <v>29</v>
      </c>
      <c r="I23" s="19">
        <f t="shared" si="2"/>
        <v>115</v>
      </c>
      <c r="J23" s="19">
        <f t="shared" si="2"/>
        <v>814</v>
      </c>
      <c r="K23" s="21"/>
      <c r="L23" s="19">
        <f t="shared" ref="L23" si="3">SUM(L14:L22)</f>
        <v>74.640000000000015</v>
      </c>
    </row>
    <row r="24" spans="1:12" ht="15.75" thickBot="1" x14ac:dyDescent="0.25">
      <c r="A24" s="24">
        <f>A6</f>
        <v>2</v>
      </c>
      <c r="B24" s="24">
        <f>B6</f>
        <v>2</v>
      </c>
      <c r="C24" s="57" t="s">
        <v>4</v>
      </c>
      <c r="D24" s="58"/>
      <c r="E24" s="22"/>
      <c r="F24" s="23">
        <f>F13+F23</f>
        <v>1485</v>
      </c>
      <c r="G24" s="23">
        <f t="shared" ref="G24" si="4">G13+G23</f>
        <v>49</v>
      </c>
      <c r="H24" s="23">
        <f t="shared" ref="H24" si="5">H13+H23</f>
        <v>48</v>
      </c>
      <c r="I24" s="23">
        <f t="shared" ref="I24" si="6">I13+I23</f>
        <v>200</v>
      </c>
      <c r="J24" s="23">
        <f t="shared" ref="J24:L24" si="7">J13+J23</f>
        <v>1357</v>
      </c>
      <c r="K24" s="23"/>
      <c r="L24" s="23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2023-10-12T07:25:13Z</dcterms:modified>
</cp:coreProperties>
</file>