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1AE75AE2-1B0F-4DAB-9199-9DBA0E1BD74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H24" i="1"/>
  <c r="L24" i="1"/>
  <c r="G24" i="1"/>
  <c r="I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<sst xmlns="http://schemas.openxmlformats.org/spreadsheetml/2006/main" count="56" uniqueCount="54">
  <si>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</si>
  <si>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</si>
  <si>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</si>
  <si>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</si>
  <si>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</si>
  <si>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</si>
  <si>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</si>
  <si>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</si>
  <si>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</si>
  <si>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</si>
  <si>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</si>
  <si>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</si>
  <si>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</si>
  <si>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</si>
  <si>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</si>
  <si>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</si>
  <si>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</si>
  <si>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</si>
  <si>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</si>
  <si>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</si>
  <si>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</si>
  <si>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</si>
  <si>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</si>
  <si>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</si>
  <si>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</si>
  <si>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</si>
  <si>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</si>
  <si>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</si>
  <si>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</si>
  <si>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</si>
  <si>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</si>
  <si>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</si>
  <si>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</si>
  <si>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</si>
  <si>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</si>
  <si>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</si>
  <si>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масло порциями</t>
  </si>
  <si>
    <t>хол.блюдо</t>
  </si>
  <si>
    <t>апельсин</t>
  </si>
  <si>
    <t>№5413К</t>
  </si>
  <si>
    <t>№ 5419З</t>
  </si>
  <si>
    <t>хлеб ржано-пшеничный</t>
  </si>
  <si>
    <t>огурец в нарезке</t>
  </si>
  <si>
    <t>№ 542З</t>
  </si>
  <si>
    <t>№ 608</t>
  </si>
  <si>
    <t>кофейный напиток на молоке</t>
  </si>
  <si>
    <t>№ 5423ГН</t>
  </si>
  <si>
    <t>каша рисовая с фруктами</t>
  </si>
  <si>
    <t>суп картофельный с макаронными изделиями</t>
  </si>
  <si>
    <t>биточки мясные рубленые</t>
  </si>
  <si>
    <t>каша гречневая рассыпчатая</t>
  </si>
  <si>
    <t>сок виноградный</t>
  </si>
  <si>
    <t>№ 547С</t>
  </si>
  <si>
    <t>№ 544Г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</si>
</sst>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0" t="s">
        <v>34</v>
      </c>
      <c r="D1" s="61"/>
      <c r="E1" s="61"/>
      <c r="F1" s="12"/>
      <c r="H1" s="62"/>
      <c r="I1" s="62"/>
      <c r="J1" s="62"/>
      <c r="K1" s="62"/>
    </row>
    <row r="2" spans="1:12" ht="17.399999999999999" x14ac:dyDescent="0.25">
      <c r="A2" s="29"/>
      <c r="C2" s="2"/>
      <c r="H2" s="62"/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20</v>
      </c>
      <c r="I3" s="41">
        <v>10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1</v>
      </c>
      <c r="B6" s="19">
        <v>5</v>
      </c>
      <c r="C6" s="20" t="s">
        <v>15</v>
      </c>
      <c r="D6" s="5" t="s">
        <v>16</v>
      </c>
      <c r="E6" s="43" t="s">
        <v>47</v>
      </c>
      <c r="F6" s="44">
        <v>200</v>
      </c>
      <c r="G6" s="57">
        <v>7</v>
      </c>
      <c r="H6" s="57">
        <v>13</v>
      </c>
      <c r="I6" s="57">
        <v>58</v>
      </c>
      <c r="J6" s="33">
        <v>350</v>
      </c>
      <c r="K6" s="34" t="s">
        <v>39</v>
      </c>
      <c r="L6" s="63">
        <v>38.619999999999997</v>
      </c>
    </row>
    <row r="7" spans="1:12" ht="15" thickBot="1" x14ac:dyDescent="0.35">
      <c r="A7" s="21"/>
      <c r="B7" s="14"/>
      <c r="C7" s="11"/>
      <c r="D7" s="6" t="s">
        <v>37</v>
      </c>
      <c r="E7" s="46" t="s">
        <v>36</v>
      </c>
      <c r="F7" s="47">
        <v>10</v>
      </c>
      <c r="G7" s="47">
        <v>0</v>
      </c>
      <c r="H7" s="47">
        <v>8</v>
      </c>
      <c r="I7" s="48">
        <v>0</v>
      </c>
      <c r="J7" s="36">
        <v>75</v>
      </c>
      <c r="K7" s="37" t="s">
        <v>40</v>
      </c>
      <c r="L7" s="66">
        <v>4.5999999999999996</v>
      </c>
    </row>
    <row r="8" spans="1:12" ht="14.4" x14ac:dyDescent="0.3">
      <c r="A8" s="21"/>
      <c r="B8" s="14"/>
      <c r="C8" s="11"/>
      <c r="D8" s="7" t="s">
        <v>17</v>
      </c>
      <c r="E8" s="46" t="s">
        <v>45</v>
      </c>
      <c r="F8" s="47">
        <v>200</v>
      </c>
      <c r="G8" s="47">
        <v>4</v>
      </c>
      <c r="H8" s="47">
        <v>4</v>
      </c>
      <c r="I8" s="48">
        <v>11</v>
      </c>
      <c r="J8" s="36">
        <v>96</v>
      </c>
      <c r="K8" s="37" t="s">
        <v>46</v>
      </c>
      <c r="L8" s="64">
        <v>6.4</v>
      </c>
    </row>
    <row r="9" spans="1:12" ht="14.4" x14ac:dyDescent="0.3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64">
        <v>2.1</v>
      </c>
    </row>
    <row r="10" spans="1:12" ht="14.4" x14ac:dyDescent="0.3">
      <c r="A10" s="21"/>
      <c r="B10" s="14"/>
      <c r="C10" s="11"/>
      <c r="D10" s="7" t="s">
        <v>19</v>
      </c>
      <c r="E10" s="49" t="s">
        <v>38</v>
      </c>
      <c r="F10" s="50">
        <v>100</v>
      </c>
      <c r="G10" s="51">
        <v>0</v>
      </c>
      <c r="H10" s="51">
        <v>0</v>
      </c>
      <c r="I10" s="52">
        <v>10</v>
      </c>
      <c r="J10" s="36">
        <v>47</v>
      </c>
      <c r="K10" s="37"/>
      <c r="L10" s="65">
        <v>12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64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545</v>
      </c>
      <c r="G13" s="17">
        <f t="shared" ref="G13" si="0">SUM(G6:G12)</f>
        <v>14</v>
      </c>
      <c r="H13" s="17">
        <f t="shared" ref="H13" si="1">SUM(H6:H12)</f>
        <v>25</v>
      </c>
      <c r="I13" s="17">
        <f t="shared" ref="I13" si="2">SUM(I6:I12)</f>
        <v>95</v>
      </c>
      <c r="J13" s="17">
        <f t="shared" ref="J13:L13" si="3">SUM(J6:J12)</f>
        <v>612</v>
      </c>
      <c r="K13" s="23"/>
      <c r="L13" s="17">
        <f t="shared" si="3"/>
        <v>63.72</v>
      </c>
    </row>
    <row r="14" spans="1:12" ht="14.4" x14ac:dyDescent="0.3">
      <c r="A14" s="24">
        <f>A6</f>
        <v>1</v>
      </c>
      <c r="B14" s="13">
        <f>B6</f>
        <v>5</v>
      </c>
      <c r="C14" s="10" t="s">
        <v>20</v>
      </c>
      <c r="D14" s="7" t="s">
        <v>21</v>
      </c>
      <c r="E14" s="53" t="s">
        <v>42</v>
      </c>
      <c r="F14" s="54">
        <v>100</v>
      </c>
      <c r="G14" s="54">
        <v>1</v>
      </c>
      <c r="H14" s="54">
        <v>0</v>
      </c>
      <c r="I14" s="55">
        <v>3</v>
      </c>
      <c r="J14" s="54">
        <v>14</v>
      </c>
      <c r="K14" s="37" t="s">
        <v>43</v>
      </c>
      <c r="L14" s="56">
        <v>4</v>
      </c>
    </row>
    <row r="15" spans="1:12" ht="14.4" x14ac:dyDescent="0.3">
      <c r="A15" s="21"/>
      <c r="B15" s="14"/>
      <c r="C15" s="11"/>
      <c r="D15" s="7" t="s">
        <v>22</v>
      </c>
      <c r="E15" s="46" t="s">
        <v>48</v>
      </c>
      <c r="F15" s="47">
        <v>250</v>
      </c>
      <c r="G15" s="47">
        <v>6</v>
      </c>
      <c r="H15" s="47">
        <v>3</v>
      </c>
      <c r="I15" s="48">
        <v>23</v>
      </c>
      <c r="J15" s="47">
        <v>149.5</v>
      </c>
      <c r="K15" s="37" t="s">
        <v>52</v>
      </c>
      <c r="L15" s="45">
        <v>16.71</v>
      </c>
    </row>
    <row r="16" spans="1:12" ht="14.4" x14ac:dyDescent="0.3">
      <c r="A16" s="21"/>
      <c r="B16" s="14"/>
      <c r="C16" s="11"/>
      <c r="D16" s="7" t="s">
        <v>23</v>
      </c>
      <c r="E16" s="46" t="s">
        <v>49</v>
      </c>
      <c r="F16" s="47">
        <v>100</v>
      </c>
      <c r="G16" s="47">
        <v>12</v>
      </c>
      <c r="H16" s="47">
        <v>9</v>
      </c>
      <c r="I16" s="48">
        <v>13</v>
      </c>
      <c r="J16" s="47">
        <v>183</v>
      </c>
      <c r="K16" s="37" t="s">
        <v>44</v>
      </c>
      <c r="L16" s="45">
        <v>30.29</v>
      </c>
    </row>
    <row r="17" spans="1:12" ht="14.4" x14ac:dyDescent="0.3">
      <c r="A17" s="21"/>
      <c r="B17" s="14"/>
      <c r="C17" s="11"/>
      <c r="D17" s="7" t="s">
        <v>24</v>
      </c>
      <c r="E17" s="46" t="s">
        <v>50</v>
      </c>
      <c r="F17" s="47">
        <v>180</v>
      </c>
      <c r="G17" s="47">
        <v>9</v>
      </c>
      <c r="H17" s="47">
        <v>7</v>
      </c>
      <c r="I17" s="48">
        <v>43</v>
      </c>
      <c r="J17" s="47">
        <v>240.5</v>
      </c>
      <c r="K17" s="37" t="s">
        <v>53</v>
      </c>
      <c r="L17" s="45">
        <v>10.24</v>
      </c>
    </row>
    <row r="18" spans="1:12" ht="14.4" x14ac:dyDescent="0.3">
      <c r="A18" s="21"/>
      <c r="B18" s="14"/>
      <c r="C18" s="11"/>
      <c r="D18" s="7" t="s">
        <v>25</v>
      </c>
      <c r="E18" s="46" t="s">
        <v>51</v>
      </c>
      <c r="F18" s="47">
        <v>200</v>
      </c>
      <c r="G18" s="47">
        <v>0</v>
      </c>
      <c r="H18" s="47">
        <v>0</v>
      </c>
      <c r="I18" s="48">
        <v>20</v>
      </c>
      <c r="J18" s="47">
        <v>105</v>
      </c>
      <c r="K18" s="37"/>
      <c r="L18" s="45">
        <v>8</v>
      </c>
    </row>
    <row r="19" spans="1:12" ht="14.4" x14ac:dyDescent="0.3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4.4" x14ac:dyDescent="0.3">
      <c r="A20" s="21"/>
      <c r="B20" s="14"/>
      <c r="C20" s="11"/>
      <c r="D20" s="7" t="s">
        <v>27</v>
      </c>
      <c r="E20" s="46" t="s">
        <v>41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51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" si="4">SUM(G14:G22)</f>
        <v>36</v>
      </c>
      <c r="H23" s="17">
        <f t="shared" ref="H23" si="5">SUM(H14:H22)</f>
        <v>21</v>
      </c>
      <c r="I23" s="17">
        <f t="shared" ref="I23" si="6">SUM(I14:I22)</f>
        <v>147</v>
      </c>
      <c r="J23" s="17">
        <f t="shared" ref="J23:L23" si="7">SUM(J14:J22)</f>
        <v>814</v>
      </c>
      <c r="K23" s="23"/>
      <c r="L23" s="17">
        <f t="shared" si="7"/>
        <v>74.640000000000015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8" t="s">
        <v>4</v>
      </c>
      <c r="D24" s="59"/>
      <c r="E24" s="27"/>
      <c r="F24" s="28">
        <f>F13+F23</f>
        <v>1485</v>
      </c>
      <c r="G24" s="28">
        <f t="shared" ref="G24" si="8">G13+G23</f>
        <v>50</v>
      </c>
      <c r="H24" s="28">
        <f t="shared" ref="H24" si="9">H13+H23</f>
        <v>46</v>
      </c>
      <c r="I24" s="28">
        <f t="shared" ref="I24" si="10">I13+I23</f>
        <v>242</v>
      </c>
      <c r="J24" s="28">
        <f t="shared" ref="J24:L24" si="11">J13+J23</f>
        <v>1426</v>
      </c>
      <c r="K24" s="28"/>
      <c r="L24" s="28">
        <f t="shared" si="11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2023-10-14T10:10:37Z</dcterms:modified>
</cp:coreProperties>
</file>