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3-2024 учебный год\"/>
    </mc:Choice>
  </mc:AlternateContent>
  <xr:revisionPtr revIDLastSave="0" documentId="13_ncr:1_{0F15B81E-1F92-4236-8B46-0A16945C01C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H24" i="1"/>
  <c r="G24" i="1"/>
  <c r="L24" i="1"/>
  <c r="I24" i="1"/>
  <c r="F24" i="1"/>
</calcChain>
</file>

<file path=xl/sharedStrings.xml><?xml version="1.0" encoding="utf-8"?>
<sst xmlns="http://schemas.openxmlformats.org/spreadsheetml/2006/main" count="57" uniqueCount="55">
  <si>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</si>
  <si>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</si>
  <si>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</si>
  <si>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</si>
  <si>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</si>
  <si>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</si>
  <si>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</si>
  <si>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</si>
  <si>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</si>
  <si>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</si>
  <si>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</si>
  <si>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</si>
  <si>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</si>
  <si>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</si>
  <si>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</si>
  <si>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</si>
  <si>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</si>
  <si>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</si>
  <si>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</si>
  <si>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</si>
  <si>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</si>
  <si>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</si>
  <si>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</si>
  <si>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</si>
  <si>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</si>
  <si>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</si>
  <si>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</si>
  <si>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</si>
  <si>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</si>
  <si>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</si>
  <si>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</si>
  <si>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</si>
  <si>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</si>
  <si>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</si>
  <si>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"Новокарьгинская СОШ"</t>
  </si>
  <si>
    <t>хлеб пшеничный</t>
  </si>
  <si>
    <t>хол.блюдо</t>
  </si>
  <si>
    <t>помидор в нарезке</t>
  </si>
  <si>
    <t>хлеб ржано-пшеничный</t>
  </si>
  <si>
    <t>№ 543З</t>
  </si>
  <si>
    <t>сыр  порциями</t>
  </si>
  <si>
    <t>№ 541З</t>
  </si>
  <si>
    <t>каша "дружба" с изюмом</t>
  </si>
  <si>
    <t xml:space="preserve">чай с молоком и сахаром  </t>
  </si>
  <si>
    <t>мандарин</t>
  </si>
  <si>
    <t>№ 5410К</t>
  </si>
  <si>
    <t>№ 544ГН</t>
  </si>
  <si>
    <t>борщ из свежей капусты с картофелем</t>
  </si>
  <si>
    <t>гуляш из говядины</t>
  </si>
  <si>
    <t>каша ячневая</t>
  </si>
  <si>
    <t>кофейный напиток на молоке</t>
  </si>
  <si>
    <t>№ 542С</t>
  </si>
  <si>
    <t>№ 542М</t>
  </si>
  <si>
    <t>№ 679</t>
  </si>
  <si>
    <t>№ 5423ГН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</si>
</sst>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58" t="s">
        <v>34</v>
      </c>
      <c r="D1" s="59"/>
      <c r="E1" s="59"/>
      <c r="F1" s="12"/>
      <c r="H1" s="60"/>
      <c r="I1" s="60"/>
      <c r="J1" s="60"/>
      <c r="K1" s="60"/>
    </row>
    <row r="2" spans="1:12" ht="17.399999999999999" x14ac:dyDescent="0.25">
      <c r="A2" s="29"/>
      <c r="C2" s="2"/>
      <c r="H2" s="60"/>
      <c r="I2" s="60"/>
      <c r="J2" s="60"/>
      <c r="K2" s="60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14</v>
      </c>
      <c r="H3" s="41">
        <v>23</v>
      </c>
      <c r="I3" s="41">
        <v>11</v>
      </c>
      <c r="J3" s="42">
        <v>2023</v>
      </c>
      <c r="K3" s="1"/>
    </row>
    <row r="4" spans="1:12" x14ac:dyDescent="0.25">
      <c r="C4" s="2"/>
      <c r="D4" s="4"/>
      <c r="H4" s="40" t="s">
        <v>31</v>
      </c>
      <c r="I4" s="40" t="s">
        <v>32</v>
      </c>
      <c r="J4" s="40" t="s">
        <v>33</v>
      </c>
    </row>
    <row r="5" spans="1:12" ht="31.2" thickBot="1" x14ac:dyDescent="0.3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30</v>
      </c>
    </row>
    <row r="6" spans="1:12" ht="14.4" x14ac:dyDescent="0.3">
      <c r="A6" s="18">
        <v>1</v>
      </c>
      <c r="B6" s="19">
        <v>4</v>
      </c>
      <c r="C6" s="20" t="s">
        <v>15</v>
      </c>
      <c r="D6" s="5" t="s">
        <v>16</v>
      </c>
      <c r="E6" s="43" t="s">
        <v>42</v>
      </c>
      <c r="F6" s="44">
        <v>200</v>
      </c>
      <c r="G6" s="44">
        <v>10</v>
      </c>
      <c r="H6" s="44">
        <v>11</v>
      </c>
      <c r="I6" s="53">
        <v>42</v>
      </c>
      <c r="J6" s="33">
        <v>344</v>
      </c>
      <c r="K6" s="34" t="s">
        <v>45</v>
      </c>
      <c r="L6" s="55">
        <v>30.77</v>
      </c>
    </row>
    <row r="7" spans="1:12" ht="14.4" x14ac:dyDescent="0.3">
      <c r="A7" s="21"/>
      <c r="B7" s="14"/>
      <c r="C7" s="11"/>
      <c r="D7" s="6" t="s">
        <v>36</v>
      </c>
      <c r="E7" s="46" t="s">
        <v>40</v>
      </c>
      <c r="F7" s="47">
        <v>15</v>
      </c>
      <c r="G7" s="47">
        <v>4</v>
      </c>
      <c r="H7" s="47">
        <v>4</v>
      </c>
      <c r="I7" s="48">
        <v>0</v>
      </c>
      <c r="J7" s="36">
        <v>54</v>
      </c>
      <c r="K7" s="37" t="s">
        <v>41</v>
      </c>
      <c r="L7" s="35">
        <v>7.65</v>
      </c>
    </row>
    <row r="8" spans="1:12" ht="14.4" x14ac:dyDescent="0.3">
      <c r="A8" s="21"/>
      <c r="B8" s="14"/>
      <c r="C8" s="11"/>
      <c r="D8" s="7" t="s">
        <v>17</v>
      </c>
      <c r="E8" s="46" t="s">
        <v>43</v>
      </c>
      <c r="F8" s="47">
        <v>200</v>
      </c>
      <c r="G8" s="47">
        <v>2</v>
      </c>
      <c r="H8" s="47">
        <v>1</v>
      </c>
      <c r="I8" s="48">
        <v>9</v>
      </c>
      <c r="J8" s="36">
        <v>54</v>
      </c>
      <c r="K8" s="37" t="s">
        <v>46</v>
      </c>
      <c r="L8" s="35">
        <v>6.2</v>
      </c>
    </row>
    <row r="9" spans="1:12" ht="14.4" x14ac:dyDescent="0.3">
      <c r="A9" s="21"/>
      <c r="B9" s="14"/>
      <c r="C9" s="11"/>
      <c r="D9" s="7" t="s">
        <v>18</v>
      </c>
      <c r="E9" s="46" t="s">
        <v>35</v>
      </c>
      <c r="F9" s="47">
        <v>35</v>
      </c>
      <c r="G9" s="47">
        <v>3</v>
      </c>
      <c r="H9" s="47">
        <v>0</v>
      </c>
      <c r="I9" s="48">
        <v>16</v>
      </c>
      <c r="J9" s="36">
        <v>44</v>
      </c>
      <c r="K9" s="37"/>
      <c r="L9" s="45">
        <v>2.1</v>
      </c>
    </row>
    <row r="10" spans="1:12" ht="14.4" x14ac:dyDescent="0.3">
      <c r="A10" s="21"/>
      <c r="B10" s="14"/>
      <c r="C10" s="11"/>
      <c r="D10" s="7" t="s">
        <v>19</v>
      </c>
      <c r="E10" s="46" t="s">
        <v>44</v>
      </c>
      <c r="F10" s="54">
        <v>100</v>
      </c>
      <c r="G10" s="47">
        <v>0</v>
      </c>
      <c r="H10" s="47">
        <v>0</v>
      </c>
      <c r="I10" s="48">
        <v>10</v>
      </c>
      <c r="J10" s="36">
        <v>47</v>
      </c>
      <c r="K10" s="37"/>
      <c r="L10" s="35">
        <v>17</v>
      </c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 x14ac:dyDescent="0.3">
      <c r="A13" s="22"/>
      <c r="B13" s="15"/>
      <c r="C13" s="8"/>
      <c r="D13" s="16" t="s">
        <v>28</v>
      </c>
      <c r="E13" s="9"/>
      <c r="F13" s="17">
        <f>SUM(F6:F12)</f>
        <v>550</v>
      </c>
      <c r="G13" s="17">
        <f t="shared" ref="G13" si="0">SUM(G6:G12)</f>
        <v>19</v>
      </c>
      <c r="H13" s="17">
        <f t="shared" ref="H13" si="1">SUM(H6:H12)</f>
        <v>16</v>
      </c>
      <c r="I13" s="17">
        <f t="shared" ref="I13" si="2">SUM(I6:I12)</f>
        <v>77</v>
      </c>
      <c r="J13" s="17">
        <f t="shared" ref="J13:L13" si="3">SUM(J6:J12)</f>
        <v>543</v>
      </c>
      <c r="K13" s="23"/>
      <c r="L13" s="17">
        <f t="shared" si="3"/>
        <v>63.720000000000006</v>
      </c>
    </row>
    <row r="14" spans="1:12" ht="14.4" x14ac:dyDescent="0.3">
      <c r="A14" s="24">
        <f>A6</f>
        <v>1</v>
      </c>
      <c r="B14" s="13">
        <f>B6</f>
        <v>4</v>
      </c>
      <c r="C14" s="10" t="s">
        <v>20</v>
      </c>
      <c r="D14" s="7" t="s">
        <v>21</v>
      </c>
      <c r="E14" s="49" t="s">
        <v>37</v>
      </c>
      <c r="F14" s="50">
        <v>100</v>
      </c>
      <c r="G14" s="50">
        <v>1</v>
      </c>
      <c r="H14" s="50">
        <v>0</v>
      </c>
      <c r="I14" s="51">
        <v>4</v>
      </c>
      <c r="J14" s="50">
        <v>22</v>
      </c>
      <c r="K14" s="37" t="s">
        <v>39</v>
      </c>
      <c r="L14" s="52">
        <v>8</v>
      </c>
    </row>
    <row r="15" spans="1:12" ht="14.4" x14ac:dyDescent="0.3">
      <c r="A15" s="21"/>
      <c r="B15" s="14"/>
      <c r="C15" s="11"/>
      <c r="D15" s="7" t="s">
        <v>22</v>
      </c>
      <c r="E15" s="46" t="s">
        <v>47</v>
      </c>
      <c r="F15" s="47">
        <v>250</v>
      </c>
      <c r="G15" s="47">
        <v>2</v>
      </c>
      <c r="H15" s="47">
        <v>5</v>
      </c>
      <c r="I15" s="48">
        <v>125</v>
      </c>
      <c r="J15" s="47">
        <v>150</v>
      </c>
      <c r="K15" s="37" t="s">
        <v>51</v>
      </c>
      <c r="L15" s="45">
        <v>12.71</v>
      </c>
    </row>
    <row r="16" spans="1:12" ht="14.4" x14ac:dyDescent="0.3">
      <c r="A16" s="21"/>
      <c r="B16" s="14"/>
      <c r="C16" s="11"/>
      <c r="D16" s="7" t="s">
        <v>23</v>
      </c>
      <c r="E16" s="46" t="s">
        <v>48</v>
      </c>
      <c r="F16" s="47">
        <v>100</v>
      </c>
      <c r="G16" s="47">
        <v>14</v>
      </c>
      <c r="H16" s="47">
        <v>14</v>
      </c>
      <c r="I16" s="48">
        <v>12</v>
      </c>
      <c r="J16" s="47">
        <v>230</v>
      </c>
      <c r="K16" s="37" t="s">
        <v>52</v>
      </c>
      <c r="L16" s="45">
        <v>30.29</v>
      </c>
    </row>
    <row r="17" spans="1:12" ht="14.4" x14ac:dyDescent="0.3">
      <c r="A17" s="21"/>
      <c r="B17" s="14"/>
      <c r="C17" s="11"/>
      <c r="D17" s="7" t="s">
        <v>24</v>
      </c>
      <c r="E17" s="46" t="s">
        <v>49</v>
      </c>
      <c r="F17" s="47">
        <v>180</v>
      </c>
      <c r="G17" s="47">
        <v>6</v>
      </c>
      <c r="H17" s="47">
        <v>5</v>
      </c>
      <c r="I17" s="48">
        <v>37</v>
      </c>
      <c r="J17" s="47">
        <v>194</v>
      </c>
      <c r="K17" s="37" t="s">
        <v>53</v>
      </c>
      <c r="L17" s="45">
        <v>10.24</v>
      </c>
    </row>
    <row r="18" spans="1:12" ht="14.4" x14ac:dyDescent="0.3">
      <c r="A18" s="21"/>
      <c r="B18" s="14"/>
      <c r="C18" s="11"/>
      <c r="D18" s="7" t="s">
        <v>25</v>
      </c>
      <c r="E18" s="46" t="s">
        <v>50</v>
      </c>
      <c r="F18" s="47">
        <v>200</v>
      </c>
      <c r="G18" s="47">
        <v>4</v>
      </c>
      <c r="H18" s="47">
        <v>4</v>
      </c>
      <c r="I18" s="48">
        <v>11</v>
      </c>
      <c r="J18" s="47">
        <v>96</v>
      </c>
      <c r="K18" s="37" t="s">
        <v>54</v>
      </c>
      <c r="L18" s="45">
        <v>8</v>
      </c>
    </row>
    <row r="19" spans="1:12" ht="14.4" x14ac:dyDescent="0.3">
      <c r="A19" s="21"/>
      <c r="B19" s="14"/>
      <c r="C19" s="11"/>
      <c r="D19" s="7" t="s">
        <v>26</v>
      </c>
      <c r="E19" s="46" t="s">
        <v>35</v>
      </c>
      <c r="F19" s="47">
        <v>50</v>
      </c>
      <c r="G19" s="47">
        <v>5</v>
      </c>
      <c r="H19" s="47">
        <v>1</v>
      </c>
      <c r="I19" s="48">
        <v>24</v>
      </c>
      <c r="J19" s="47">
        <v>66</v>
      </c>
      <c r="K19" s="37"/>
      <c r="L19" s="45">
        <v>3</v>
      </c>
    </row>
    <row r="20" spans="1:12" ht="14.4" x14ac:dyDescent="0.3">
      <c r="A20" s="21"/>
      <c r="B20" s="14"/>
      <c r="C20" s="11"/>
      <c r="D20" s="7" t="s">
        <v>27</v>
      </c>
      <c r="E20" s="46" t="s">
        <v>38</v>
      </c>
      <c r="F20" s="47">
        <v>60</v>
      </c>
      <c r="G20" s="47">
        <v>3</v>
      </c>
      <c r="H20" s="47">
        <v>1</v>
      </c>
      <c r="I20" s="48">
        <v>21</v>
      </c>
      <c r="J20" s="47">
        <v>56</v>
      </c>
      <c r="K20" s="37"/>
      <c r="L20" s="45">
        <v>2.4</v>
      </c>
    </row>
    <row r="21" spans="1:12" ht="14.4" x14ac:dyDescent="0.3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2"/>
      <c r="B23" s="15"/>
      <c r="C23" s="8"/>
      <c r="D23" s="16" t="s">
        <v>28</v>
      </c>
      <c r="E23" s="9"/>
      <c r="F23" s="17">
        <f>SUM(F14:F22)</f>
        <v>940</v>
      </c>
      <c r="G23" s="17">
        <f t="shared" ref="G23" si="4">SUM(G14:G22)</f>
        <v>35</v>
      </c>
      <c r="H23" s="17">
        <f t="shared" ref="H23" si="5">SUM(H14:H22)</f>
        <v>30</v>
      </c>
      <c r="I23" s="17">
        <f t="shared" ref="I23" si="6">SUM(I14:I22)</f>
        <v>234</v>
      </c>
      <c r="J23" s="17">
        <f t="shared" ref="J23:L23" si="7">SUM(J14:J22)</f>
        <v>814</v>
      </c>
      <c r="K23" s="23"/>
      <c r="L23" s="17">
        <f t="shared" si="7"/>
        <v>74.640000000000015</v>
      </c>
    </row>
    <row r="24" spans="1:12" ht="15.75" customHeight="1" thickBot="1" x14ac:dyDescent="0.3">
      <c r="A24" s="25">
        <f>A6</f>
        <v>1</v>
      </c>
      <c r="B24" s="26">
        <f>B6</f>
        <v>4</v>
      </c>
      <c r="C24" s="56" t="s">
        <v>4</v>
      </c>
      <c r="D24" s="57"/>
      <c r="E24" s="27"/>
      <c r="F24" s="28">
        <f>F13+F23</f>
        <v>1490</v>
      </c>
      <c r="G24" s="28">
        <f t="shared" ref="G24" si="8">G13+G23</f>
        <v>54</v>
      </c>
      <c r="H24" s="28">
        <f t="shared" ref="H24" si="9">H13+H23</f>
        <v>46</v>
      </c>
      <c r="I24" s="28">
        <f t="shared" ref="I24" si="10">I13+I23</f>
        <v>311</v>
      </c>
      <c r="J24" s="28">
        <f t="shared" ref="J24:L24" si="11">J13+J23</f>
        <v>1357</v>
      </c>
      <c r="K24" s="28"/>
      <c r="L24" s="28">
        <f t="shared" si="11"/>
        <v>138.36000000000001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dcterms:created xsi:type="dcterms:W3CDTF">2022-05-16T14:23:56Z</dcterms:created>
  <dcterms:modified xsi:type="dcterms:W3CDTF">2023-11-18T20:34:59Z</dcterms:modified>
</cp:coreProperties>
</file>